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365" windowWidth="12000" windowHeight="6630" tabRatio="947" activeTab="0"/>
  </bookViews>
  <sheets>
    <sheet name="Anexo VII - Limites Executivo" sheetId="1" r:id="rId1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<sst xmlns="http://schemas.openxmlformats.org/spreadsheetml/2006/main" count="43" uniqueCount="34">
  <si>
    <t>OPERAÇÕES DE CRÉDITO</t>
  </si>
  <si>
    <t>VALOR</t>
  </si>
  <si>
    <t>RESTOS A PAGAR</t>
  </si>
  <si>
    <t>% SOBRE A RCL</t>
  </si>
  <si>
    <t>SERVIÇOS DE TERCEIROS</t>
  </si>
  <si>
    <t>Dívida Consolidada Líquida</t>
  </si>
  <si>
    <t>Limite Definido por Resolução do Senado Federal</t>
  </si>
  <si>
    <t>DESPESA COM PESSOAL</t>
  </si>
  <si>
    <t>Total da Despesa com Serviços de Terceiros</t>
  </si>
  <si>
    <t>Limite, Calculado com Base no Exercício de 1999, do Total da Despesa com Serviços de Terceiros  (art. 72 da LRF)</t>
  </si>
  <si>
    <t>GARANTIAS DE VALORES</t>
  </si>
  <si>
    <t>Operações de Crédito por Antecipação da Receita</t>
  </si>
  <si>
    <t>SUFICIÊNCIA ANTES DA INSCRIÇÃO EM RESTOS A PAGAR NÃO PROCESSADOS</t>
  </si>
  <si>
    <t>INSCRIÇÃO EM RESTOS A PAGAR NÃO PROCESSADOS</t>
  </si>
  <si>
    <t>Valor Apurado nos Demonstrativos respectivos</t>
  </si>
  <si>
    <t>LRF, art. 48 - Anexo VII</t>
  </si>
  <si>
    <t xml:space="preserve">R$ </t>
  </si>
  <si>
    <t>MUNICÍPIO DE ESTAÇÃO RS  -  PODER EXECUTIVO</t>
  </si>
  <si>
    <t>RELATÓRIO DE GESTÃO FISCAL</t>
  </si>
  <si>
    <t>DEMONSTRATIVO SIMPLIFICADO DO RELATÓRIO DE GESTÃO FISCAL</t>
  </si>
  <si>
    <t>ORÇAMENTOS FISCAL E DA SEGURIDADE SOCIAL</t>
  </si>
  <si>
    <t>Limite Prudencial  (§ único, art. 22 da LRF) - &lt; 51,30% &gt;</t>
  </si>
  <si>
    <t>Limite Máximo (incisos I, II e III, art. 20 da LRF) - &lt; 54,00% &gt;</t>
  </si>
  <si>
    <t>Total das Garantias de Valores</t>
  </si>
  <si>
    <t>Operações de Crédito Externas e Internas</t>
  </si>
  <si>
    <t>DÍVIDA CONSOLIDADA</t>
  </si>
  <si>
    <t>Despesa Total com Pessoal - DTP</t>
  </si>
  <si>
    <t>Limite definido p/ Senado Federal para Operações de Crédito Externas e Internas</t>
  </si>
  <si>
    <t>Limite definido p/ Senado Federal para Operações de Crédito por Antec. da Receita</t>
  </si>
  <si>
    <t>Prefeito Municipal                                          Agente de Controle Interno                                           Secretário da Fazenda e Planejamento</t>
  </si>
  <si>
    <t>1º SEMESTRE DE 2017</t>
  </si>
  <si>
    <r>
      <t>FONTE:</t>
    </r>
    <r>
      <rPr>
        <sz val="9"/>
        <rFont val="Arial"/>
        <family val="2"/>
      </rPr>
      <t xml:space="preserve">  Registros Contábeis da Administração Direta.                                                                                        Estação, 28 de julho de 2017</t>
    </r>
  </si>
  <si>
    <r>
      <t xml:space="preserve">OBS: O Relatório de Gestão Fiscal - RGF do Poder Executivo Municipal referente o </t>
    </r>
    <r>
      <rPr>
        <b/>
        <sz val="9"/>
        <rFont val="Arial"/>
        <family val="2"/>
      </rPr>
      <t>1º Semestre de 2017</t>
    </r>
    <r>
      <rPr>
        <sz val="9"/>
        <rFont val="Arial"/>
        <family val="2"/>
      </rPr>
      <t>, encontra-se publicado nos murais da Prefeitura Municipal Rua Fiorello Piazzeta 95, Câmara Municipal de vereadores Rua José Dalpinzzol 85, nos jornais Tribuna Getuliense e A Folha Regional, ambos de Getúlio vargas, bem como no site: www.pmestacao.com.br, a partir do dia 28-07-2017.</t>
    </r>
  </si>
  <si>
    <t>Humildes de Almeida Camago                      Bianca Cunert Ceconello                                              José Carlos Tonin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</si>
</sst>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0000"/>
    <numFmt numFmtId="187" formatCode="0.0%"/>
    <numFmt numFmtId="188" formatCode="00000\-"/>
    <numFmt numFmtId="189" formatCode="0.00\-"/>
    <numFmt numFmtId="190" formatCode="0.0"/>
    <numFmt numFmtId="191" formatCode="_(&quot;Cr$&quot;* #,##0_);_(&quot;Cr$&quot;* \(#,##0\);_(&quot;Cr$&quot;* &quot;-&quot;_);_(@_)"/>
    <numFmt numFmtId="192" formatCode="_(&quot;Cr$&quot;* #,##0.00_);_(&quot;Cr$&quot;* \(#,##0.00\);_(&quot;Cr$&quot;* &quot;-&quot;??_);_(@_)"/>
    <numFmt numFmtId="193" formatCode="&quot;Cr$&quot;#,##0_);\(&quot;Cr$&quot;#,##0\)"/>
    <numFmt numFmtId="194" formatCode="&quot;Cr$&quot;#,##0_);[Red]\(&quot;Cr$&quot;#,##0\)"/>
    <numFmt numFmtId="195" formatCode="&quot;Cr$&quot;#,##0.00_);\(&quot;Cr$&quot;#,##0.00\)"/>
    <numFmt numFmtId="196" formatCode="&quot;Cr$&quot;#,##0.00_);[Red]\(&quot;Cr$&quot;#,##0.00\)"/>
    <numFmt numFmtId="197" formatCode="#,##0.0_);\(#,##0.0\)"/>
    <numFmt numFmtId="198" formatCode="0.0_);\(0.0\)"/>
    <numFmt numFmtId="199" formatCode="0_);\(0\)"/>
    <numFmt numFmtId="200" formatCode="0.00_);\(0.00\)"/>
    <numFmt numFmtId="201" formatCode="0.000000"/>
    <numFmt numFmtId="202" formatCode="0.00000"/>
    <numFmt numFmtId="203" formatCode="0.0000"/>
    <numFmt numFmtId="204" formatCode="0.00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#,##0.000"/>
    <numFmt numFmtId="210" formatCode="#,##0.000_);\(#,##0.000\)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#,##0.0000"/>
    <numFmt numFmtId="218" formatCode="#,##0.00000"/>
    <numFmt numFmtId="219" formatCode="_(* #,##0.00_);_(* \(#,##0.00\);_(* &quot;-&quot;_);_(@_)"/>
    <numFmt numFmtId="220" formatCode="&quot;Sim&quot;;&quot;Sim&quot;;&quot;Não&quot;"/>
    <numFmt numFmtId="221" formatCode="&quot;Verdadeiro&quot;;&quot;Verdadeiro&quot;;&quot;Falso&quot;"/>
    <numFmt numFmtId="222" formatCode="&quot;Ativar&quot;;&quot;Ativar&quot;;&quot;Desativar&quot;"/>
    <numFmt numFmtId="223" formatCode="_(&quot;R$&quot;* #,##0.000_);_(&quot;R$&quot;* \(#,##0.000\);_(&quot;R$&quot;* &quot;-&quot;??_);_(@_)"/>
    <numFmt numFmtId="224" formatCode="_(* #,##0.0000_);_(* \(#,##0.0000\);_(* &quot;-&quot;??_);_(@_)"/>
    <numFmt numFmtId="225" formatCode="_(* #,##0.00000_);_(* \(#,##0.00000\);_(* &quot;-&quot;??_);_(@_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indent="1"/>
    </xf>
    <xf numFmtId="185" fontId="6" fillId="0" borderId="11" xfId="47" applyFont="1" applyBorder="1" applyAlignment="1">
      <alignment/>
    </xf>
    <xf numFmtId="0" fontId="6" fillId="0" borderId="0" xfId="0" applyFont="1" applyBorder="1" applyAlignment="1">
      <alignment horizontal="left" indent="1"/>
    </xf>
    <xf numFmtId="185" fontId="6" fillId="0" borderId="12" xfId="47" applyFont="1" applyBorder="1" applyAlignment="1">
      <alignment/>
    </xf>
    <xf numFmtId="185" fontId="6" fillId="0" borderId="13" xfId="47" applyFont="1" applyBorder="1" applyAlignment="1">
      <alignment/>
    </xf>
    <xf numFmtId="0" fontId="6" fillId="0" borderId="13" xfId="0" applyFont="1" applyBorder="1" applyAlignment="1">
      <alignment horizontal="left" indent="1"/>
    </xf>
    <xf numFmtId="2" fontId="6" fillId="0" borderId="0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15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indent="1"/>
    </xf>
    <xf numFmtId="185" fontId="6" fillId="0" borderId="10" xfId="47" applyFont="1" applyBorder="1" applyAlignment="1">
      <alignment/>
    </xf>
    <xf numFmtId="171" fontId="6" fillId="0" borderId="12" xfId="62" applyNumberFormat="1" applyFont="1" applyBorder="1" applyAlignment="1">
      <alignment/>
    </xf>
    <xf numFmtId="0" fontId="6" fillId="0" borderId="16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185" fontId="6" fillId="0" borderId="16" xfId="47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 horizontal="left" wrapText="1" indent="1"/>
    </xf>
    <xf numFmtId="2" fontId="6" fillId="0" borderId="10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indent="1"/>
    </xf>
    <xf numFmtId="10" fontId="6" fillId="0" borderId="14" xfId="62" applyNumberFormat="1" applyFont="1" applyBorder="1" applyAlignment="1">
      <alignment horizontal="right"/>
    </xf>
    <xf numFmtId="9" fontId="6" fillId="0" borderId="13" xfId="62" applyNumberFormat="1" applyFont="1" applyBorder="1" applyAlignment="1">
      <alignment horizontal="right"/>
    </xf>
    <xf numFmtId="171" fontId="6" fillId="0" borderId="12" xfId="62" applyFont="1" applyBorder="1" applyAlignment="1">
      <alignment horizontal="right"/>
    </xf>
    <xf numFmtId="9" fontId="6" fillId="0" borderId="12" xfId="62" applyNumberFormat="1" applyFont="1" applyBorder="1" applyAlignment="1">
      <alignment horizontal="right"/>
    </xf>
    <xf numFmtId="9" fontId="6" fillId="0" borderId="20" xfId="62" applyNumberFormat="1" applyFont="1" applyBorder="1" applyAlignment="1">
      <alignment horizontal="right"/>
    </xf>
    <xf numFmtId="185" fontId="6" fillId="0" borderId="11" xfId="47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wrapText="1"/>
    </xf>
    <xf numFmtId="2" fontId="7" fillId="0" borderId="15" xfId="0" applyNumberFormat="1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justify" vertical="justify"/>
    </xf>
    <xf numFmtId="0" fontId="6" fillId="0" borderId="0" xfId="0" applyFont="1" applyAlignment="1">
      <alignment horizontal="left" vertical="justify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 quotePrefix="1">
      <alignment horizontal="left"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showGridLines="0" tabSelected="1" zoomScalePageLayoutView="0" workbookViewId="0" topLeftCell="A1">
      <selection activeCell="A1" sqref="A1:C1"/>
    </sheetView>
  </sheetViews>
  <sheetFormatPr defaultColWidth="0.9921875" defaultRowHeight="12.75" customHeight="1"/>
  <cols>
    <col min="1" max="1" width="64.57421875" style="2" bestFit="1" customWidth="1"/>
    <col min="2" max="2" width="19.8515625" style="6" bestFit="1" customWidth="1"/>
    <col min="3" max="3" width="19.8515625" style="8" bestFit="1" customWidth="1"/>
    <col min="4" max="61" width="15.7109375" style="2" customWidth="1"/>
    <col min="62" max="16384" width="0.9921875" style="2" customWidth="1"/>
  </cols>
  <sheetData>
    <row r="1" spans="1:3" ht="11.25">
      <c r="A1" s="60"/>
      <c r="B1" s="60"/>
      <c r="C1" s="60"/>
    </row>
    <row r="2" spans="1:3" ht="15">
      <c r="A2" s="61" t="s">
        <v>17</v>
      </c>
      <c r="B2" s="61"/>
      <c r="C2" s="61"/>
    </row>
    <row r="3" spans="1:3" ht="15">
      <c r="A3" s="61" t="s">
        <v>18</v>
      </c>
      <c r="B3" s="61"/>
      <c r="C3" s="61"/>
    </row>
    <row r="4" spans="1:3" s="1" customFormat="1" ht="15.75">
      <c r="A4" s="62" t="s">
        <v>19</v>
      </c>
      <c r="B4" s="62"/>
      <c r="C4" s="62"/>
    </row>
    <row r="5" spans="1:3" s="3" customFormat="1" ht="15">
      <c r="A5" s="63" t="s">
        <v>20</v>
      </c>
      <c r="B5" s="63"/>
      <c r="C5" s="63"/>
    </row>
    <row r="6" spans="1:3" s="3" customFormat="1" ht="15">
      <c r="A6" s="61" t="s">
        <v>30</v>
      </c>
      <c r="B6" s="61"/>
      <c r="C6" s="61"/>
    </row>
    <row r="7" spans="1:3" s="4" customFormat="1" ht="12.75">
      <c r="A7" s="5"/>
      <c r="B7" s="7"/>
      <c r="C7" s="7"/>
    </row>
    <row r="8" spans="1:3" ht="12">
      <c r="A8" s="9" t="s">
        <v>15</v>
      </c>
      <c r="B8" s="10"/>
      <c r="C8" s="11" t="s">
        <v>16</v>
      </c>
    </row>
    <row r="9" spans="1:3" ht="12">
      <c r="A9" s="41" t="s">
        <v>7</v>
      </c>
      <c r="B9" s="42" t="s">
        <v>1</v>
      </c>
      <c r="C9" s="43" t="s">
        <v>3</v>
      </c>
    </row>
    <row r="10" spans="1:3" ht="12">
      <c r="A10" s="32" t="s">
        <v>26</v>
      </c>
      <c r="B10" s="13">
        <v>8982216.65</v>
      </c>
      <c r="C10" s="33">
        <v>0.4695</v>
      </c>
    </row>
    <row r="11" spans="1:3" ht="12">
      <c r="A11" s="14" t="s">
        <v>22</v>
      </c>
      <c r="B11" s="15">
        <f>(19131751.72*0.54)</f>
        <v>10331145.9288</v>
      </c>
      <c r="C11" s="33">
        <v>0.54</v>
      </c>
    </row>
    <row r="12" spans="1:3" ht="12">
      <c r="A12" s="12" t="s">
        <v>21</v>
      </c>
      <c r="B12" s="16">
        <f>(19131751.72*0.513)</f>
        <v>9814588.63236</v>
      </c>
      <c r="C12" s="33">
        <v>0.513</v>
      </c>
    </row>
    <row r="13" spans="1:3" ht="12">
      <c r="A13" s="48"/>
      <c r="B13" s="49"/>
      <c r="C13" s="50"/>
    </row>
    <row r="14" spans="1:3" ht="12">
      <c r="A14" s="41" t="s">
        <v>25</v>
      </c>
      <c r="B14" s="43" t="s">
        <v>1</v>
      </c>
      <c r="C14" s="45" t="s">
        <v>3</v>
      </c>
    </row>
    <row r="15" spans="1:3" ht="12">
      <c r="A15" s="12" t="s">
        <v>5</v>
      </c>
      <c r="B15" s="13">
        <v>0</v>
      </c>
      <c r="C15" s="38">
        <v>0</v>
      </c>
    </row>
    <row r="16" spans="1:3" ht="12">
      <c r="A16" s="17" t="s">
        <v>6</v>
      </c>
      <c r="B16" s="16">
        <f>(19131751.72*1.2)</f>
        <v>22958102.064</v>
      </c>
      <c r="C16" s="34">
        <v>1.2</v>
      </c>
    </row>
    <row r="17" spans="1:3" ht="12">
      <c r="A17" s="12"/>
      <c r="B17" s="18"/>
      <c r="C17" s="19"/>
    </row>
    <row r="18" spans="1:3" ht="12">
      <c r="A18" s="41" t="s">
        <v>10</v>
      </c>
      <c r="B18" s="44" t="s">
        <v>1</v>
      </c>
      <c r="C18" s="43" t="s">
        <v>3</v>
      </c>
    </row>
    <row r="19" spans="1:3" ht="12">
      <c r="A19" s="21" t="s">
        <v>23</v>
      </c>
      <c r="B19" s="22">
        <v>0</v>
      </c>
      <c r="C19" s="23">
        <v>0</v>
      </c>
    </row>
    <row r="20" spans="1:3" ht="12">
      <c r="A20" s="17" t="s">
        <v>6</v>
      </c>
      <c r="B20" s="16">
        <f>(19131751.72*0.32)</f>
        <v>6122160.5504</v>
      </c>
      <c r="C20" s="34">
        <v>0.32</v>
      </c>
    </row>
    <row r="21" spans="1:3" ht="12">
      <c r="A21" s="12"/>
      <c r="B21" s="18"/>
      <c r="C21" s="19"/>
    </row>
    <row r="22" spans="1:3" ht="18" customHeight="1">
      <c r="A22" s="41" t="s">
        <v>0</v>
      </c>
      <c r="B22" s="44" t="s">
        <v>1</v>
      </c>
      <c r="C22" s="43" t="s">
        <v>3</v>
      </c>
    </row>
    <row r="23" spans="1:3" ht="12">
      <c r="A23" s="21" t="s">
        <v>24</v>
      </c>
      <c r="B23" s="13">
        <v>0</v>
      </c>
      <c r="C23" s="35">
        <v>0</v>
      </c>
    </row>
    <row r="24" spans="1:3" ht="12">
      <c r="A24" s="21" t="s">
        <v>11</v>
      </c>
      <c r="B24" s="15">
        <v>0</v>
      </c>
      <c r="C24" s="35">
        <v>0</v>
      </c>
    </row>
    <row r="25" spans="1:3" ht="12">
      <c r="A25" s="21" t="s">
        <v>27</v>
      </c>
      <c r="B25" s="15">
        <f>(19131751.72*0.16)</f>
        <v>3061080.2752</v>
      </c>
      <c r="C25" s="36">
        <v>0.16</v>
      </c>
    </row>
    <row r="26" spans="1:3" ht="12">
      <c r="A26" s="24" t="s">
        <v>28</v>
      </c>
      <c r="B26" s="16">
        <f>(19131751.72*0.07)</f>
        <v>1339222.6204000001</v>
      </c>
      <c r="C26" s="37">
        <v>0.07</v>
      </c>
    </row>
    <row r="27" spans="1:3" ht="12">
      <c r="A27" s="12"/>
      <c r="B27" s="18"/>
      <c r="C27" s="19"/>
    </row>
    <row r="28" spans="1:3" ht="11.25">
      <c r="A28" s="55" t="s">
        <v>2</v>
      </c>
      <c r="B28" s="57" t="s">
        <v>13</v>
      </c>
      <c r="C28" s="57" t="s">
        <v>12</v>
      </c>
    </row>
    <row r="29" spans="1:3" ht="39" customHeight="1">
      <c r="A29" s="56"/>
      <c r="B29" s="58"/>
      <c r="C29" s="58"/>
    </row>
    <row r="30" spans="1:3" ht="12">
      <c r="A30" s="25" t="s">
        <v>14</v>
      </c>
      <c r="B30" s="26">
        <v>0</v>
      </c>
      <c r="C30" s="16">
        <v>0</v>
      </c>
    </row>
    <row r="31" spans="1:3" ht="12" hidden="1">
      <c r="A31" s="14"/>
      <c r="B31" s="18"/>
      <c r="C31" s="18"/>
    </row>
    <row r="32" spans="1:3" ht="18" customHeight="1" hidden="1">
      <c r="A32" s="27" t="s">
        <v>4</v>
      </c>
      <c r="B32" s="20" t="s">
        <v>1</v>
      </c>
      <c r="C32" s="20" t="s">
        <v>3</v>
      </c>
    </row>
    <row r="33" spans="1:3" ht="18.75" customHeight="1" hidden="1">
      <c r="A33" s="28" t="s">
        <v>8</v>
      </c>
      <c r="B33" s="29"/>
      <c r="C33" s="29"/>
    </row>
    <row r="34" spans="1:3" ht="24" hidden="1">
      <c r="A34" s="30" t="s">
        <v>9</v>
      </c>
      <c r="B34" s="31"/>
      <c r="C34" s="29"/>
    </row>
    <row r="35" spans="1:3" ht="12">
      <c r="A35" s="59" t="s">
        <v>31</v>
      </c>
      <c r="B35" s="54"/>
      <c r="C35" s="54"/>
    </row>
    <row r="36" spans="1:3" ht="12.75" customHeight="1">
      <c r="A36" s="47"/>
      <c r="B36" s="47"/>
      <c r="C36" s="47"/>
    </row>
    <row r="37" spans="1:3" ht="12.75" customHeight="1">
      <c r="A37" s="47"/>
      <c r="B37" s="47"/>
      <c r="C37" s="47"/>
    </row>
    <row r="38" spans="1:3" ht="12.75" customHeight="1">
      <c r="A38" s="47"/>
      <c r="B38" s="47"/>
      <c r="C38" s="47"/>
    </row>
    <row r="39" spans="1:3" ht="12.75" customHeight="1">
      <c r="A39" s="47"/>
      <c r="B39" s="47"/>
      <c r="C39" s="47"/>
    </row>
    <row r="40" spans="1:3" ht="11.25">
      <c r="A40" s="47"/>
      <c r="B40" s="47"/>
      <c r="C40" s="47"/>
    </row>
    <row r="41" spans="1:3" ht="12" customHeight="1">
      <c r="A41" s="46" t="s">
        <v>33</v>
      </c>
      <c r="B41" s="46"/>
      <c r="C41" s="46"/>
    </row>
    <row r="42" spans="1:3" ht="12">
      <c r="A42" s="46" t="s">
        <v>29</v>
      </c>
      <c r="B42" s="46"/>
      <c r="C42" s="46"/>
    </row>
    <row r="43" spans="1:3" ht="12">
      <c r="A43" s="39"/>
      <c r="B43" s="39"/>
      <c r="C43" s="40"/>
    </row>
    <row r="44" spans="1:3" ht="12">
      <c r="A44" s="40"/>
      <c r="B44" s="39"/>
      <c r="C44" s="39"/>
    </row>
    <row r="45" spans="1:3" ht="12">
      <c r="A45" s="54"/>
      <c r="B45" s="54"/>
      <c r="C45" s="54"/>
    </row>
    <row r="46" spans="1:3" ht="12" customHeight="1">
      <c r="A46" s="51" t="s">
        <v>32</v>
      </c>
      <c r="B46" s="51"/>
      <c r="C46" s="51"/>
    </row>
    <row r="47" spans="1:3" ht="12" customHeight="1">
      <c r="A47" s="51"/>
      <c r="B47" s="51"/>
      <c r="C47" s="51"/>
    </row>
    <row r="48" spans="1:3" ht="12" customHeight="1">
      <c r="A48" s="51"/>
      <c r="B48" s="51"/>
      <c r="C48" s="51"/>
    </row>
    <row r="49" spans="1:3" ht="12.75" customHeight="1">
      <c r="A49" s="51"/>
      <c r="B49" s="51"/>
      <c r="C49" s="51"/>
    </row>
    <row r="50" spans="1:3" ht="12.75" customHeight="1">
      <c r="A50" s="52"/>
      <c r="B50" s="52"/>
      <c r="C50" s="52"/>
    </row>
    <row r="51" spans="1:3" ht="12.75" customHeight="1">
      <c r="A51" s="46"/>
      <c r="B51" s="53"/>
      <c r="C51" s="53"/>
    </row>
    <row r="52" spans="1:3" ht="12.75" customHeight="1">
      <c r="A52" s="46"/>
      <c r="B52" s="46"/>
      <c r="C52" s="46"/>
    </row>
    <row r="53" spans="1:3" ht="12.75" customHeight="1">
      <c r="A53" s="9"/>
      <c r="B53" s="10"/>
      <c r="C53" s="10"/>
    </row>
    <row r="54" spans="1:3" ht="12.75" customHeight="1">
      <c r="A54" s="9"/>
      <c r="B54" s="10"/>
      <c r="C54" s="10"/>
    </row>
    <row r="55" spans="1:3" ht="12.75" customHeight="1">
      <c r="A55" s="9"/>
      <c r="B55" s="10"/>
      <c r="C55" s="10"/>
    </row>
    <row r="56" spans="1:3" ht="12.75" customHeight="1">
      <c r="A56" s="9"/>
      <c r="B56" s="10"/>
      <c r="C56" s="10"/>
    </row>
    <row r="57" spans="1:3" ht="12.75" customHeight="1">
      <c r="A57" s="9"/>
      <c r="B57" s="10"/>
      <c r="C57" s="10"/>
    </row>
    <row r="58" spans="1:3" ht="12.75" customHeight="1">
      <c r="A58" s="9"/>
      <c r="B58" s="10"/>
      <c r="C58" s="10"/>
    </row>
    <row r="59" spans="1:3" ht="12.75" customHeight="1">
      <c r="A59" s="9"/>
      <c r="B59" s="10"/>
      <c r="C59" s="10"/>
    </row>
    <row r="60" spans="1:3" ht="12.75" customHeight="1">
      <c r="A60" s="9"/>
      <c r="B60" s="10"/>
      <c r="C60" s="10"/>
    </row>
    <row r="61" spans="1:3" ht="12.75" customHeight="1">
      <c r="A61" s="9"/>
      <c r="B61" s="10"/>
      <c r="C61" s="10"/>
    </row>
    <row r="62" spans="1:3" ht="12.75" customHeight="1">
      <c r="A62" s="9"/>
      <c r="B62" s="10"/>
      <c r="C62" s="10"/>
    </row>
    <row r="63" spans="1:3" ht="12.75" customHeight="1">
      <c r="A63" s="9"/>
      <c r="B63" s="10"/>
      <c r="C63" s="10"/>
    </row>
    <row r="64" spans="1:3" ht="12.75" customHeight="1">
      <c r="A64" s="9"/>
      <c r="B64" s="10"/>
      <c r="C64" s="10"/>
    </row>
    <row r="65" spans="1:3" ht="12.75" customHeight="1">
      <c r="A65" s="9"/>
      <c r="B65" s="10"/>
      <c r="C65" s="10"/>
    </row>
  </sheetData>
  <sheetProtection/>
  <mergeCells count="19">
    <mergeCell ref="B28:B29"/>
    <mergeCell ref="C28:C29"/>
    <mergeCell ref="A35:C35"/>
    <mergeCell ref="A1:C1"/>
    <mergeCell ref="A2:C2"/>
    <mergeCell ref="A6:C6"/>
    <mergeCell ref="A4:C4"/>
    <mergeCell ref="A5:C5"/>
    <mergeCell ref="A3:C3"/>
    <mergeCell ref="A41:C41"/>
    <mergeCell ref="A42:C42"/>
    <mergeCell ref="A36:C40"/>
    <mergeCell ref="A52:C52"/>
    <mergeCell ref="A13:C13"/>
    <mergeCell ref="A46:C49"/>
    <mergeCell ref="A50:C50"/>
    <mergeCell ref="A51:C51"/>
    <mergeCell ref="A45:C45"/>
    <mergeCell ref="A28:A29"/>
  </mergeCells>
  <printOptions horizontalCentered="1"/>
  <pageMargins left="0" right="0" top="0.7874015748031497" bottom="0.1968503937007874" header="0.1968503937007874" footer="0.196850393700787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Gladston</dc:creator>
  <cp:keywords/>
  <dc:description/>
  <cp:lastModifiedBy>Paulo</cp:lastModifiedBy>
  <cp:lastPrinted>2017-07-25T13:47:18Z</cp:lastPrinted>
  <dcterms:created xsi:type="dcterms:W3CDTF">2001-09-06T15:18:59Z</dcterms:created>
  <dcterms:modified xsi:type="dcterms:W3CDTF">2017-07-25T13:47:21Z</dcterms:modified>
  <cp:category/>
  <cp:version/>
  <cp:contentType/>
  <cp:contentStatus/>
</cp:coreProperties>
</file>